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<sst xmlns="http://schemas.openxmlformats.org/spreadsheetml/2006/main" count="196" uniqueCount="156">
  <si>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</si>
  <si>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</si>
  <si>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</si>
  <si>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</si>
  <si>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</si>
  <si>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</si>
  <si>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</si>
  <si>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</si>
  <si>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</si>
  <si>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</si>
  <si>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</si>
  <si>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</si>
  <si>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</si>
  <si>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</si>
  <si>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</si>
  <si>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</si>
  <si>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</si>
  <si>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</si>
  <si>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Нетішинської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</si>
  <si>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</si>
  <si>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</si>
  <si>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</si>
  <si>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</si>
  <si>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</si>
  <si>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</si>
  <si>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</si>
  <si>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</si>
  <si>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</si>
  <si>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</si>
  <si>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</si>
  <si>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</si>
  <si>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</si>
  <si>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</si>
  <si>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</si>
  <si>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</si>
  <si>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</si>
  <si>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</si>
  <si>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</si>
  <si>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</si>
  <si>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</si>
  <si>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</si>
  <si>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1090</t>
  </si>
  <si>
    <t>3242</t>
  </si>
  <si>
    <t>Інші заходи у сфері соціального захисту і соціального забезпечення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</si>
  <si>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</si>
  <si>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</si>
  <si>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</si>
  <si>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</si>
  <si>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</si>
  <si>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</si>
  <si>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</si>
  <si>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</si>
  <si>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</si>
  <si>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</si>
  <si>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</si>
  <si>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</si>
  <si>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</si>
  <si>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</si>
  <si>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</si>
  <si>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</si>
  <si>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</si>
  <si>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</si>
  <si>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0600000</t>
  </si>
  <si>
    <t>Управління освіти виконавчого комітету Нетішинської міської ради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</si>
  <si>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</si>
  <si>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</si>
  <si>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</si>
  <si>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</si>
  <si>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</si>
  <si>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</si>
  <si>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</si>
  <si>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</si>
  <si>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0613140</t>
  </si>
  <si>
    <t>0800000</t>
  </si>
  <si>
    <t>Управління соціального захисту населення виконавчого комітету міської ради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</si>
  <si>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</si>
  <si>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</si>
  <si>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</si>
  <si>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</si>
  <si>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</si>
  <si>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</si>
  <si>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</si>
  <si>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</si>
  <si>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</si>
  <si>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</si>
  <si>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</si>
  <si>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</si>
  <si>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0813123</t>
  </si>
  <si>
    <t>3123</t>
  </si>
  <si>
    <t>Заходи державної політики з питань сім`ї</t>
  </si>
  <si>
    <t>0813140</t>
  </si>
  <si>
    <t>1000000</t>
  </si>
  <si>
    <t>Управління культури виконавчого комітету міської ради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</si>
  <si>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</si>
  <si>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</si>
  <si>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</si>
  <si>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</si>
  <si>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</si>
  <si>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</si>
  <si>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</si>
  <si>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</si>
  <si>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</si>
  <si>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</si>
  <si>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</si>
  <si>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</si>
  <si>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</si>
  <si>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</si>
  <si>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</si>
  <si>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</si>
  <si>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</si>
  <si>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</si>
  <si>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</si>
  <si>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</si>
  <si>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</si>
  <si>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Управління капітального будівництва виконавчого комітету міської ради</t>
  </si>
  <si>
    <t>1510000</t>
  </si>
  <si>
    <t>1510160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</si>
  <si>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</si>
  <si>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</si>
  <si>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1511020</t>
  </si>
  <si>
    <t>1513140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</si>
  <si>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</si>
  <si>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</si>
  <si>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</si>
  <si>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</si>
  <si>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3700000</t>
  </si>
  <si>
    <t>Фінансове управління виконавчого комітету міської ради</t>
  </si>
  <si>
    <t>3710000</t>
  </si>
  <si>
    <t>3713140</t>
  </si>
  <si>
    <t>3718700</t>
  </si>
  <si>
    <t>8700</t>
  </si>
  <si>
    <t>Резервний фонд</t>
  </si>
  <si>
    <t>3719260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</si>
  <si>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</si>
  <si>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</si>
  <si>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X</t>
  </si>
  <si>
    <t>Усього</t>
  </si>
  <si>
    <t>Секретар міської ради</t>
  </si>
  <si>
    <t>О.В.Хоменко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</si>
  <si>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</si>
  <si>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</si>
  <si>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</si>
  <si>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</si>
  <si>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ЗАТВЕРДЖЕНО</t>
  </si>
  <si>
    <t xml:space="preserve">Нетішинської міської ради </t>
  </si>
  <si>
    <t>VII скликання</t>
  </si>
  <si>
    <t>ЗМІНИ ДО РОЗПОДІЛУ</t>
  </si>
  <si>
    <t>видатків бюджету міста Нетішин на 2019 рік</t>
  </si>
  <si>
    <t>17.05.2019 № 56/</t>
  </si>
  <si>
    <t>Виконавчий комітет Нетішинської міської ради (відповідальний виконавець)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</si>
  <si>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</si>
  <si>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</si>
  <si>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</si>
  <si>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</si>
  <si>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Фінансове управління виконавчого комітету міської ради (відповідальний виконавець)</t>
  </si>
  <si>
    <t xml:space="preserve">рішення п'ятдесят шостої сесії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</si>
</sst>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2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52" applyFont="1" applyFill="1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52" applyFont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52" applyFont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="75" zoomScaleNormal="75" zoomScalePageLayoutView="0" workbookViewId="0" topLeftCell="A55">
      <selection activeCell="A7" sqref="A7:P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1" t="s">
        <v>0</v>
      </c>
      <c r="M1" s="22" t="s">
        <v>1</v>
      </c>
      <c r="N1" s="23"/>
      <c r="O1" s="23"/>
      <c r="P1" s="24"/>
    </row>
    <row r="2" spans="13:16" s="1" customFormat="1" ht="18.75">
      <c r="M2" s="22" t="s">
        <v>143</v>
      </c>
      <c r="N2" s="23"/>
      <c r="O2" s="23"/>
      <c r="P2" s="24"/>
    </row>
    <row r="3" spans="13:16" s="1" customFormat="1" ht="18.75">
      <c r="M3" s="25" t="s">
        <v>155</v>
      </c>
      <c r="N3" s="26"/>
      <c r="O3" s="23"/>
      <c r="P3" s="24"/>
    </row>
    <row r="4" spans="13:16" s="1" customFormat="1" ht="18.75">
      <c r="M4" s="25" t="s">
        <v>144</v>
      </c>
      <c r="N4" s="26"/>
      <c r="O4" s="23"/>
      <c r="P4" s="27"/>
    </row>
    <row r="5" spans="13:16" s="1" customFormat="1" ht="18.75">
      <c r="M5" s="30" t="s">
        <v>145</v>
      </c>
      <c r="N5" s="30"/>
      <c r="O5" s="23"/>
      <c r="P5" s="24"/>
    </row>
    <row r="6" spans="13:16" s="1" customFormat="1" ht="18.75">
      <c r="M6" s="25" t="s">
        <v>148</v>
      </c>
      <c r="N6" s="26"/>
      <c r="O6" s="23"/>
      <c r="P6" s="24"/>
    </row>
    <row r="7" spans="1:16" s="1" customFormat="1" ht="12.75">
      <c r="A7" s="31" t="s">
        <v>146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" customFormat="1" ht="12.75">
      <c r="A8" s="31" t="s">
        <v>147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="1" customFormat="1" ht="12.75">
      <c r="P9" s="2" t="s">
        <v>2</v>
      </c>
    </row>
    <row r="10" spans="1:16" s="1" customFormat="1" ht="12.75">
      <c r="A10" s="35" t="s">
        <v>3</v>
      </c>
      <c r="B10" s="35" t="s">
        <v>4</v>
      </c>
      <c r="C10" s="35" t="s">
        <v>5</v>
      </c>
      <c r="D10" s="33" t="s">
        <v>6</v>
      </c>
      <c r="E10" s="33" t="s">
        <v>7</v>
      </c>
      <c r="F10" s="33"/>
      <c r="G10" s="33"/>
      <c r="H10" s="33"/>
      <c r="I10" s="33"/>
      <c r="J10" s="33" t="s">
        <v>14</v>
      </c>
      <c r="K10" s="33"/>
      <c r="L10" s="33"/>
      <c r="M10" s="33"/>
      <c r="N10" s="33"/>
      <c r="O10" s="33"/>
      <c r="P10" s="34" t="s">
        <v>16</v>
      </c>
    </row>
    <row r="11" spans="1:16" s="1" customFormat="1" ht="12.75">
      <c r="A11" s="33"/>
      <c r="B11" s="33"/>
      <c r="C11" s="33"/>
      <c r="D11" s="33"/>
      <c r="E11" s="34" t="s">
        <v>8</v>
      </c>
      <c r="F11" s="33" t="s">
        <v>9</v>
      </c>
      <c r="G11" s="33" t="s">
        <v>10</v>
      </c>
      <c r="H11" s="33"/>
      <c r="I11" s="33" t="s">
        <v>13</v>
      </c>
      <c r="J11" s="34" t="s">
        <v>8</v>
      </c>
      <c r="K11" s="33" t="s">
        <v>15</v>
      </c>
      <c r="L11" s="33" t="s">
        <v>9</v>
      </c>
      <c r="M11" s="33" t="s">
        <v>10</v>
      </c>
      <c r="N11" s="33"/>
      <c r="O11" s="33" t="s">
        <v>13</v>
      </c>
      <c r="P11" s="33"/>
    </row>
    <row r="12" spans="1:16" s="1" customFormat="1" ht="12.75">
      <c r="A12" s="33"/>
      <c r="B12" s="33"/>
      <c r="C12" s="33"/>
      <c r="D12" s="33"/>
      <c r="E12" s="33"/>
      <c r="F12" s="33"/>
      <c r="G12" s="33" t="s">
        <v>11</v>
      </c>
      <c r="H12" s="33" t="s">
        <v>12</v>
      </c>
      <c r="I12" s="33"/>
      <c r="J12" s="33"/>
      <c r="K12" s="33"/>
      <c r="L12" s="33"/>
      <c r="M12" s="33" t="s">
        <v>11</v>
      </c>
      <c r="N12" s="33" t="s">
        <v>12</v>
      </c>
      <c r="O12" s="33"/>
      <c r="P12" s="33"/>
    </row>
    <row r="13" spans="1:16" s="1" customFormat="1" ht="44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1" customFormat="1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s="1" customFormat="1" ht="25.5">
      <c r="A15" s="5" t="s">
        <v>17</v>
      </c>
      <c r="B15" s="6"/>
      <c r="C15" s="7"/>
      <c r="D15" s="8" t="s">
        <v>18</v>
      </c>
      <c r="E15" s="15">
        <v>1500409</v>
      </c>
      <c r="F15" s="16">
        <v>320700</v>
      </c>
      <c r="G15" s="16">
        <v>0</v>
      </c>
      <c r="H15" s="16">
        <v>0</v>
      </c>
      <c r="I15" s="16">
        <v>1179709</v>
      </c>
      <c r="J15" s="15">
        <v>19800</v>
      </c>
      <c r="K15" s="16">
        <v>19800</v>
      </c>
      <c r="L15" s="16">
        <v>-4000</v>
      </c>
      <c r="M15" s="16">
        <v>0</v>
      </c>
      <c r="N15" s="16">
        <v>0</v>
      </c>
      <c r="O15" s="16">
        <v>23800</v>
      </c>
      <c r="P15" s="15">
        <f aca="true" t="shared" si="0" ref="P15:P42">E15+J15</f>
        <v>1520209</v>
      </c>
    </row>
    <row r="16" spans="1:16" s="1" customFormat="1" ht="25.5">
      <c r="A16" s="5" t="s">
        <v>19</v>
      </c>
      <c r="B16" s="6"/>
      <c r="C16" s="7"/>
      <c r="D16" s="8" t="s">
        <v>149</v>
      </c>
      <c r="E16" s="15">
        <v>1500409</v>
      </c>
      <c r="F16" s="16">
        <v>320700</v>
      </c>
      <c r="G16" s="16">
        <v>0</v>
      </c>
      <c r="H16" s="16">
        <v>0</v>
      </c>
      <c r="I16" s="16">
        <v>1179709</v>
      </c>
      <c r="J16" s="15">
        <v>19800</v>
      </c>
      <c r="K16" s="16">
        <v>19800</v>
      </c>
      <c r="L16" s="16">
        <v>-4000</v>
      </c>
      <c r="M16" s="16">
        <v>0</v>
      </c>
      <c r="N16" s="16">
        <v>0</v>
      </c>
      <c r="O16" s="16">
        <v>23800</v>
      </c>
      <c r="P16" s="15">
        <f t="shared" si="0"/>
        <v>1520209</v>
      </c>
    </row>
    <row r="17" spans="1:16" s="1" customFormat="1" ht="63.75">
      <c r="A17" s="10" t="s">
        <v>20</v>
      </c>
      <c r="B17" s="10" t="s">
        <v>22</v>
      </c>
      <c r="C17" s="11" t="s">
        <v>21</v>
      </c>
      <c r="D17" s="12" t="s">
        <v>23</v>
      </c>
      <c r="E17" s="17">
        <v>180000</v>
      </c>
      <c r="F17" s="18">
        <v>180000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180000</v>
      </c>
    </row>
    <row r="18" spans="1:16" s="1" customFormat="1" ht="12.75">
      <c r="A18" s="10" t="s">
        <v>24</v>
      </c>
      <c r="B18" s="10" t="s">
        <v>26</v>
      </c>
      <c r="C18" s="11" t="s">
        <v>25</v>
      </c>
      <c r="D18" s="12" t="s">
        <v>27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19800</v>
      </c>
      <c r="K18" s="18">
        <v>19800</v>
      </c>
      <c r="L18" s="18">
        <v>0</v>
      </c>
      <c r="M18" s="18">
        <v>0</v>
      </c>
      <c r="N18" s="18">
        <v>0</v>
      </c>
      <c r="O18" s="18">
        <v>19800</v>
      </c>
      <c r="P18" s="17">
        <f t="shared" si="0"/>
        <v>19800</v>
      </c>
    </row>
    <row r="19" spans="1:16" s="1" customFormat="1" ht="25.5">
      <c r="A19" s="10" t="s">
        <v>28</v>
      </c>
      <c r="B19" s="10" t="s">
        <v>30</v>
      </c>
      <c r="C19" s="11" t="s">
        <v>29</v>
      </c>
      <c r="D19" s="12" t="s">
        <v>31</v>
      </c>
      <c r="E19" s="17">
        <v>75300</v>
      </c>
      <c r="F19" s="18">
        <v>75300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>
        <f t="shared" si="0"/>
        <v>75300</v>
      </c>
    </row>
    <row r="20" spans="1:16" s="1" customFormat="1" ht="38.25">
      <c r="A20" s="10" t="s">
        <v>32</v>
      </c>
      <c r="B20" s="10" t="s">
        <v>34</v>
      </c>
      <c r="C20" s="11" t="s">
        <v>33</v>
      </c>
      <c r="D20" s="12" t="s">
        <v>35</v>
      </c>
      <c r="E20" s="17">
        <v>50000</v>
      </c>
      <c r="F20" s="18">
        <v>50000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50000</v>
      </c>
    </row>
    <row r="21" spans="1:16" s="1" customFormat="1" ht="63.75">
      <c r="A21" s="10" t="s">
        <v>36</v>
      </c>
      <c r="B21" s="10" t="s">
        <v>38</v>
      </c>
      <c r="C21" s="11" t="s">
        <v>37</v>
      </c>
      <c r="D21" s="12" t="s">
        <v>39</v>
      </c>
      <c r="E21" s="17">
        <v>-4600</v>
      </c>
      <c r="F21" s="18">
        <v>-4600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-4600</v>
      </c>
    </row>
    <row r="22" spans="1:16" s="1" customFormat="1" ht="25.5">
      <c r="A22" s="10" t="s">
        <v>40</v>
      </c>
      <c r="B22" s="10" t="s">
        <v>42</v>
      </c>
      <c r="C22" s="11" t="s">
        <v>41</v>
      </c>
      <c r="D22" s="12" t="s">
        <v>43</v>
      </c>
      <c r="E22" s="17">
        <v>20000</v>
      </c>
      <c r="F22" s="18">
        <v>20000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20000</v>
      </c>
    </row>
    <row r="23" spans="1:16" s="1" customFormat="1" ht="51">
      <c r="A23" s="10" t="s">
        <v>44</v>
      </c>
      <c r="B23" s="10" t="s">
        <v>46</v>
      </c>
      <c r="C23" s="11" t="s">
        <v>45</v>
      </c>
      <c r="D23" s="12" t="s">
        <v>47</v>
      </c>
      <c r="E23" s="17">
        <v>210000</v>
      </c>
      <c r="F23" s="18">
        <v>0</v>
      </c>
      <c r="G23" s="18">
        <v>0</v>
      </c>
      <c r="H23" s="18">
        <v>0</v>
      </c>
      <c r="I23" s="18">
        <v>210000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210000</v>
      </c>
    </row>
    <row r="24" spans="1:16" s="1" customFormat="1" ht="12.75">
      <c r="A24" s="10" t="s">
        <v>48</v>
      </c>
      <c r="B24" s="10" t="s">
        <v>49</v>
      </c>
      <c r="C24" s="11" t="s">
        <v>45</v>
      </c>
      <c r="D24" s="12" t="s">
        <v>50</v>
      </c>
      <c r="E24" s="17">
        <v>969709</v>
      </c>
      <c r="F24" s="18">
        <v>0</v>
      </c>
      <c r="G24" s="18">
        <v>0</v>
      </c>
      <c r="H24" s="18">
        <v>0</v>
      </c>
      <c r="I24" s="18">
        <v>969709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969709</v>
      </c>
    </row>
    <row r="25" spans="1:16" s="1" customFormat="1" ht="38.25">
      <c r="A25" s="10" t="s">
        <v>51</v>
      </c>
      <c r="B25" s="10" t="s">
        <v>53</v>
      </c>
      <c r="C25" s="11" t="s">
        <v>52</v>
      </c>
      <c r="D25" s="12" t="s">
        <v>54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7">
        <v>-965400</v>
      </c>
      <c r="K25" s="18">
        <v>0</v>
      </c>
      <c r="L25" s="18">
        <v>0</v>
      </c>
      <c r="M25" s="18">
        <v>0</v>
      </c>
      <c r="N25" s="18">
        <v>0</v>
      </c>
      <c r="O25" s="18">
        <v>-965400</v>
      </c>
      <c r="P25" s="17">
        <f t="shared" si="0"/>
        <v>-965400</v>
      </c>
    </row>
    <row r="26" spans="1:16" s="1" customFormat="1" ht="38.25">
      <c r="A26" s="10" t="s">
        <v>55</v>
      </c>
      <c r="B26" s="10" t="s">
        <v>56</v>
      </c>
      <c r="C26" s="11" t="s">
        <v>52</v>
      </c>
      <c r="D26" s="12" t="s">
        <v>57</v>
      </c>
      <c r="E26" s="17">
        <v>0</v>
      </c>
      <c r="F26" s="18">
        <v>0</v>
      </c>
      <c r="G26" s="18">
        <v>0</v>
      </c>
      <c r="H26" s="18">
        <v>0</v>
      </c>
      <c r="I26" s="18">
        <v>0</v>
      </c>
      <c r="J26" s="17">
        <v>965400</v>
      </c>
      <c r="K26" s="18">
        <v>0</v>
      </c>
      <c r="L26" s="18">
        <v>0</v>
      </c>
      <c r="M26" s="18">
        <v>0</v>
      </c>
      <c r="N26" s="18">
        <v>0</v>
      </c>
      <c r="O26" s="18">
        <v>965400</v>
      </c>
      <c r="P26" s="17">
        <f t="shared" si="0"/>
        <v>965400</v>
      </c>
    </row>
    <row r="27" spans="1:16" s="1" customFormat="1" ht="25.5">
      <c r="A27" s="10" t="s">
        <v>58</v>
      </c>
      <c r="B27" s="10" t="s">
        <v>60</v>
      </c>
      <c r="C27" s="11" t="s">
        <v>59</v>
      </c>
      <c r="D27" s="12" t="s">
        <v>61</v>
      </c>
      <c r="E27" s="17">
        <v>0</v>
      </c>
      <c r="F27" s="18">
        <v>0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-4000</v>
      </c>
      <c r="M27" s="18">
        <v>0</v>
      </c>
      <c r="N27" s="18">
        <v>0</v>
      </c>
      <c r="O27" s="18">
        <v>4000</v>
      </c>
      <c r="P27" s="17">
        <f t="shared" si="0"/>
        <v>0</v>
      </c>
    </row>
    <row r="28" spans="1:16" s="1" customFormat="1" ht="25.5">
      <c r="A28" s="5" t="s">
        <v>62</v>
      </c>
      <c r="B28" s="6"/>
      <c r="C28" s="7"/>
      <c r="D28" s="8" t="s">
        <v>63</v>
      </c>
      <c r="E28" s="15">
        <v>508418</v>
      </c>
      <c r="F28" s="16">
        <v>508418</v>
      </c>
      <c r="G28" s="16">
        <v>0</v>
      </c>
      <c r="H28" s="16">
        <v>0</v>
      </c>
      <c r="I28" s="16">
        <v>0</v>
      </c>
      <c r="J28" s="15">
        <v>45601</v>
      </c>
      <c r="K28" s="16">
        <v>45601</v>
      </c>
      <c r="L28" s="16">
        <v>0</v>
      </c>
      <c r="M28" s="16">
        <v>0</v>
      </c>
      <c r="N28" s="16">
        <v>0</v>
      </c>
      <c r="O28" s="16">
        <v>45601</v>
      </c>
      <c r="P28" s="15">
        <f t="shared" si="0"/>
        <v>554019</v>
      </c>
    </row>
    <row r="29" spans="1:16" s="1" customFormat="1" ht="38.25">
      <c r="A29" s="5" t="s">
        <v>64</v>
      </c>
      <c r="B29" s="6"/>
      <c r="C29" s="7"/>
      <c r="D29" s="8" t="s">
        <v>150</v>
      </c>
      <c r="E29" s="15">
        <v>508418</v>
      </c>
      <c r="F29" s="16">
        <v>508418</v>
      </c>
      <c r="G29" s="16">
        <v>0</v>
      </c>
      <c r="H29" s="16">
        <v>0</v>
      </c>
      <c r="I29" s="16">
        <v>0</v>
      </c>
      <c r="J29" s="15">
        <v>45601</v>
      </c>
      <c r="K29" s="16">
        <v>45601</v>
      </c>
      <c r="L29" s="16">
        <v>0</v>
      </c>
      <c r="M29" s="16">
        <v>0</v>
      </c>
      <c r="N29" s="16">
        <v>0</v>
      </c>
      <c r="O29" s="16">
        <v>45601</v>
      </c>
      <c r="P29" s="15">
        <f t="shared" si="0"/>
        <v>554019</v>
      </c>
    </row>
    <row r="30" spans="1:16" s="1" customFormat="1" ht="63.75">
      <c r="A30" s="10" t="s">
        <v>65</v>
      </c>
      <c r="B30" s="10" t="s">
        <v>67</v>
      </c>
      <c r="C30" s="11" t="s">
        <v>66</v>
      </c>
      <c r="D30" s="12" t="s">
        <v>68</v>
      </c>
      <c r="E30" s="17">
        <v>504818</v>
      </c>
      <c r="F30" s="18">
        <v>504818</v>
      </c>
      <c r="G30" s="18">
        <v>0</v>
      </c>
      <c r="H30" s="18">
        <v>0</v>
      </c>
      <c r="I30" s="18">
        <v>0</v>
      </c>
      <c r="J30" s="17">
        <v>25601</v>
      </c>
      <c r="K30" s="18">
        <v>25601</v>
      </c>
      <c r="L30" s="18">
        <v>0</v>
      </c>
      <c r="M30" s="18">
        <v>0</v>
      </c>
      <c r="N30" s="18">
        <v>0</v>
      </c>
      <c r="O30" s="18">
        <v>25601</v>
      </c>
      <c r="P30" s="17">
        <f t="shared" si="0"/>
        <v>530419</v>
      </c>
    </row>
    <row r="31" spans="1:16" s="1" customFormat="1" ht="38.25">
      <c r="A31" s="10" t="s">
        <v>69</v>
      </c>
      <c r="B31" s="10" t="s">
        <v>41</v>
      </c>
      <c r="C31" s="11" t="s">
        <v>70</v>
      </c>
      <c r="D31" s="12" t="s">
        <v>71</v>
      </c>
      <c r="E31" s="17">
        <v>0</v>
      </c>
      <c r="F31" s="18">
        <v>0</v>
      </c>
      <c r="G31" s="18">
        <v>0</v>
      </c>
      <c r="H31" s="18">
        <v>0</v>
      </c>
      <c r="I31" s="18">
        <v>0</v>
      </c>
      <c r="J31" s="17">
        <v>20000</v>
      </c>
      <c r="K31" s="18">
        <v>20000</v>
      </c>
      <c r="L31" s="18">
        <v>0</v>
      </c>
      <c r="M31" s="18">
        <v>0</v>
      </c>
      <c r="N31" s="18">
        <v>0</v>
      </c>
      <c r="O31" s="18">
        <v>20000</v>
      </c>
      <c r="P31" s="17">
        <f t="shared" si="0"/>
        <v>20000</v>
      </c>
    </row>
    <row r="32" spans="1:16" s="1" customFormat="1" ht="63.75">
      <c r="A32" s="10" t="s">
        <v>72</v>
      </c>
      <c r="B32" s="10" t="s">
        <v>38</v>
      </c>
      <c r="C32" s="11" t="s">
        <v>37</v>
      </c>
      <c r="D32" s="12" t="s">
        <v>39</v>
      </c>
      <c r="E32" s="17">
        <v>3600</v>
      </c>
      <c r="F32" s="18">
        <v>3600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3600</v>
      </c>
    </row>
    <row r="33" spans="1:16" s="1" customFormat="1" ht="25.5">
      <c r="A33" s="5" t="s">
        <v>73</v>
      </c>
      <c r="B33" s="6"/>
      <c r="C33" s="7"/>
      <c r="D33" s="8" t="s">
        <v>74</v>
      </c>
      <c r="E33" s="15">
        <v>108355</v>
      </c>
      <c r="F33" s="16">
        <v>108355</v>
      </c>
      <c r="G33" s="16">
        <v>84932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108355</v>
      </c>
    </row>
    <row r="34" spans="1:16" s="1" customFormat="1" ht="38.25">
      <c r="A34" s="5" t="s">
        <v>75</v>
      </c>
      <c r="B34" s="6"/>
      <c r="C34" s="7"/>
      <c r="D34" s="8" t="s">
        <v>151</v>
      </c>
      <c r="E34" s="15">
        <v>108355</v>
      </c>
      <c r="F34" s="16">
        <v>108355</v>
      </c>
      <c r="G34" s="16">
        <v>84932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108355</v>
      </c>
    </row>
    <row r="35" spans="1:16" s="1" customFormat="1" ht="38.25">
      <c r="A35" s="10" t="s">
        <v>76</v>
      </c>
      <c r="B35" s="10" t="s">
        <v>78</v>
      </c>
      <c r="C35" s="11" t="s">
        <v>77</v>
      </c>
      <c r="D35" s="12" t="s">
        <v>79</v>
      </c>
      <c r="E35" s="17">
        <v>920130.15</v>
      </c>
      <c r="F35" s="18">
        <v>920130.15</v>
      </c>
      <c r="G35" s="18">
        <v>0</v>
      </c>
      <c r="H35" s="18">
        <v>0</v>
      </c>
      <c r="I35" s="18">
        <v>0</v>
      </c>
      <c r="J35" s="17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>
        <f t="shared" si="0"/>
        <v>920130.15</v>
      </c>
    </row>
    <row r="36" spans="1:16" s="1" customFormat="1" ht="25.5">
      <c r="A36" s="10" t="s">
        <v>80</v>
      </c>
      <c r="B36" s="10" t="s">
        <v>82</v>
      </c>
      <c r="C36" s="11" t="s">
        <v>81</v>
      </c>
      <c r="D36" s="12" t="s">
        <v>83</v>
      </c>
      <c r="E36" s="17">
        <v>-920130.15</v>
      </c>
      <c r="F36" s="18">
        <v>-920130.15</v>
      </c>
      <c r="G36" s="18">
        <v>0</v>
      </c>
      <c r="H36" s="18">
        <v>0</v>
      </c>
      <c r="I36" s="18">
        <v>0</v>
      </c>
      <c r="J36" s="1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7">
        <f t="shared" si="0"/>
        <v>-920130.15</v>
      </c>
    </row>
    <row r="37" spans="1:16" s="1" customFormat="1" ht="51">
      <c r="A37" s="10" t="s">
        <v>84</v>
      </c>
      <c r="B37" s="10" t="s">
        <v>85</v>
      </c>
      <c r="C37" s="11" t="s">
        <v>67</v>
      </c>
      <c r="D37" s="12" t="s">
        <v>86</v>
      </c>
      <c r="E37" s="17">
        <v>105105</v>
      </c>
      <c r="F37" s="18">
        <v>105105</v>
      </c>
      <c r="G37" s="18">
        <v>84932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7">
        <f t="shared" si="0"/>
        <v>105105</v>
      </c>
    </row>
    <row r="38" spans="1:16" s="1" customFormat="1" ht="12.75">
      <c r="A38" s="10" t="s">
        <v>87</v>
      </c>
      <c r="B38" s="10" t="s">
        <v>88</v>
      </c>
      <c r="C38" s="11" t="s">
        <v>37</v>
      </c>
      <c r="D38" s="12" t="s">
        <v>89</v>
      </c>
      <c r="E38" s="17">
        <v>6250</v>
      </c>
      <c r="F38" s="18">
        <v>6250</v>
      </c>
      <c r="G38" s="18">
        <v>0</v>
      </c>
      <c r="H38" s="18">
        <v>0</v>
      </c>
      <c r="I38" s="18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7">
        <f t="shared" si="0"/>
        <v>6250</v>
      </c>
    </row>
    <row r="39" spans="1:16" s="1" customFormat="1" ht="63.75">
      <c r="A39" s="10" t="s">
        <v>90</v>
      </c>
      <c r="B39" s="10" t="s">
        <v>38</v>
      </c>
      <c r="C39" s="11" t="s">
        <v>37</v>
      </c>
      <c r="D39" s="12" t="s">
        <v>39</v>
      </c>
      <c r="E39" s="17">
        <v>-3000</v>
      </c>
      <c r="F39" s="18">
        <v>-3000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-3000</v>
      </c>
    </row>
    <row r="40" spans="1:16" s="1" customFormat="1" ht="25.5">
      <c r="A40" s="5" t="s">
        <v>91</v>
      </c>
      <c r="B40" s="6"/>
      <c r="C40" s="7"/>
      <c r="D40" s="8" t="s">
        <v>92</v>
      </c>
      <c r="E40" s="15">
        <v>229577</v>
      </c>
      <c r="F40" s="16">
        <v>229577</v>
      </c>
      <c r="G40" s="16">
        <v>0</v>
      </c>
      <c r="H40" s="16">
        <v>0</v>
      </c>
      <c r="I40" s="16">
        <v>0</v>
      </c>
      <c r="J40" s="15">
        <v>19972</v>
      </c>
      <c r="K40" s="16">
        <v>19972</v>
      </c>
      <c r="L40" s="16">
        <v>0</v>
      </c>
      <c r="M40" s="16">
        <v>0</v>
      </c>
      <c r="N40" s="16">
        <v>0</v>
      </c>
      <c r="O40" s="16">
        <v>19972</v>
      </c>
      <c r="P40" s="15">
        <f t="shared" si="0"/>
        <v>249549</v>
      </c>
    </row>
    <row r="41" spans="1:16" s="1" customFormat="1" ht="45.75" customHeight="1">
      <c r="A41" s="5" t="s">
        <v>93</v>
      </c>
      <c r="B41" s="6"/>
      <c r="C41" s="7"/>
      <c r="D41" s="8" t="s">
        <v>152</v>
      </c>
      <c r="E41" s="15">
        <v>229577</v>
      </c>
      <c r="F41" s="16">
        <v>229577</v>
      </c>
      <c r="G41" s="16">
        <v>0</v>
      </c>
      <c r="H41" s="16">
        <v>0</v>
      </c>
      <c r="I41" s="16">
        <v>0</v>
      </c>
      <c r="J41" s="15">
        <v>19972</v>
      </c>
      <c r="K41" s="16">
        <v>19972</v>
      </c>
      <c r="L41" s="16">
        <v>0</v>
      </c>
      <c r="M41" s="16">
        <v>0</v>
      </c>
      <c r="N41" s="16">
        <v>0</v>
      </c>
      <c r="O41" s="16">
        <v>19972</v>
      </c>
      <c r="P41" s="15">
        <f t="shared" si="0"/>
        <v>249549</v>
      </c>
    </row>
    <row r="42" spans="1:16" s="1" customFormat="1" ht="51">
      <c r="A42" s="10" t="s">
        <v>94</v>
      </c>
      <c r="B42" s="10" t="s">
        <v>95</v>
      </c>
      <c r="C42" s="11" t="s">
        <v>70</v>
      </c>
      <c r="D42" s="12" t="s">
        <v>96</v>
      </c>
      <c r="E42" s="17">
        <v>56800</v>
      </c>
      <c r="F42" s="18">
        <v>56800</v>
      </c>
      <c r="G42" s="18">
        <v>0</v>
      </c>
      <c r="H42" s="18">
        <v>0</v>
      </c>
      <c r="I42" s="18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7">
        <f t="shared" si="0"/>
        <v>56800</v>
      </c>
    </row>
    <row r="43" spans="1:16" s="1" customFormat="1" ht="63.75">
      <c r="A43" s="10" t="s">
        <v>97</v>
      </c>
      <c r="B43" s="10" t="s">
        <v>38</v>
      </c>
      <c r="C43" s="11" t="s">
        <v>37</v>
      </c>
      <c r="D43" s="12" t="s">
        <v>39</v>
      </c>
      <c r="E43" s="17">
        <v>4800</v>
      </c>
      <c r="F43" s="18">
        <v>4800</v>
      </c>
      <c r="G43" s="18">
        <v>0</v>
      </c>
      <c r="H43" s="18">
        <v>0</v>
      </c>
      <c r="I43" s="18">
        <v>0</v>
      </c>
      <c r="J43" s="17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7">
        <f aca="true" t="shared" si="1" ref="P43:P60">E43+J43</f>
        <v>4800</v>
      </c>
    </row>
    <row r="44" spans="1:16" s="1" customFormat="1" ht="12.75">
      <c r="A44" s="10" t="s">
        <v>98</v>
      </c>
      <c r="B44" s="10" t="s">
        <v>100</v>
      </c>
      <c r="C44" s="11" t="s">
        <v>99</v>
      </c>
      <c r="D44" s="12" t="s">
        <v>101</v>
      </c>
      <c r="E44" s="17">
        <v>7500</v>
      </c>
      <c r="F44" s="18">
        <v>7500</v>
      </c>
      <c r="G44" s="18">
        <v>0</v>
      </c>
      <c r="H44" s="18">
        <v>0</v>
      </c>
      <c r="I44" s="18">
        <v>0</v>
      </c>
      <c r="J44" s="17">
        <v>9986</v>
      </c>
      <c r="K44" s="18">
        <v>9986</v>
      </c>
      <c r="L44" s="18">
        <v>0</v>
      </c>
      <c r="M44" s="18">
        <v>0</v>
      </c>
      <c r="N44" s="18">
        <v>0</v>
      </c>
      <c r="O44" s="18">
        <v>9986</v>
      </c>
      <c r="P44" s="17">
        <f t="shared" si="1"/>
        <v>17486</v>
      </c>
    </row>
    <row r="45" spans="1:16" s="1" customFormat="1" ht="12.75">
      <c r="A45" s="10" t="s">
        <v>102</v>
      </c>
      <c r="B45" s="10" t="s">
        <v>103</v>
      </c>
      <c r="C45" s="11" t="s">
        <v>99</v>
      </c>
      <c r="D45" s="12" t="s">
        <v>104</v>
      </c>
      <c r="E45" s="17">
        <v>48033</v>
      </c>
      <c r="F45" s="18">
        <v>48033</v>
      </c>
      <c r="G45" s="18">
        <v>0</v>
      </c>
      <c r="H45" s="18">
        <v>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1"/>
        <v>48033</v>
      </c>
    </row>
    <row r="46" spans="1:16" s="1" customFormat="1" ht="38.25">
      <c r="A46" s="10" t="s">
        <v>105</v>
      </c>
      <c r="B46" s="10" t="s">
        <v>107</v>
      </c>
      <c r="C46" s="11" t="s">
        <v>106</v>
      </c>
      <c r="D46" s="12" t="s">
        <v>108</v>
      </c>
      <c r="E46" s="17">
        <v>103000</v>
      </c>
      <c r="F46" s="18">
        <v>103000</v>
      </c>
      <c r="G46" s="18">
        <v>0</v>
      </c>
      <c r="H46" s="18">
        <v>0</v>
      </c>
      <c r="I46" s="18">
        <v>0</v>
      </c>
      <c r="J46" s="17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7">
        <f t="shared" si="1"/>
        <v>103000</v>
      </c>
    </row>
    <row r="47" spans="1:16" s="1" customFormat="1" ht="25.5">
      <c r="A47" s="10" t="s">
        <v>109</v>
      </c>
      <c r="B47" s="10" t="s">
        <v>111</v>
      </c>
      <c r="C47" s="11" t="s">
        <v>110</v>
      </c>
      <c r="D47" s="12" t="s">
        <v>112</v>
      </c>
      <c r="E47" s="17">
        <v>9444</v>
      </c>
      <c r="F47" s="18">
        <v>9444</v>
      </c>
      <c r="G47" s="18">
        <v>0</v>
      </c>
      <c r="H47" s="18">
        <v>0</v>
      </c>
      <c r="I47" s="18">
        <v>0</v>
      </c>
      <c r="J47" s="17">
        <v>9986</v>
      </c>
      <c r="K47" s="18">
        <v>9986</v>
      </c>
      <c r="L47" s="18">
        <v>0</v>
      </c>
      <c r="M47" s="18">
        <v>0</v>
      </c>
      <c r="N47" s="18">
        <v>0</v>
      </c>
      <c r="O47" s="18">
        <v>9986</v>
      </c>
      <c r="P47" s="17">
        <f t="shared" si="1"/>
        <v>19430</v>
      </c>
    </row>
    <row r="48" spans="1:16" s="1" customFormat="1" ht="25.5">
      <c r="A48" s="5" t="s">
        <v>113</v>
      </c>
      <c r="B48" s="6"/>
      <c r="C48" s="7"/>
      <c r="D48" s="8" t="s">
        <v>114</v>
      </c>
      <c r="E48" s="15">
        <v>58503</v>
      </c>
      <c r="F48" s="16">
        <v>58503</v>
      </c>
      <c r="G48" s="16">
        <v>0</v>
      </c>
      <c r="H48" s="16">
        <v>0</v>
      </c>
      <c r="I48" s="16">
        <v>0</v>
      </c>
      <c r="J48" s="15">
        <v>2280699</v>
      </c>
      <c r="K48" s="16">
        <v>2280699</v>
      </c>
      <c r="L48" s="16">
        <v>0</v>
      </c>
      <c r="M48" s="16">
        <v>0</v>
      </c>
      <c r="N48" s="16">
        <v>0</v>
      </c>
      <c r="O48" s="16">
        <v>2280699</v>
      </c>
      <c r="P48" s="15">
        <f t="shared" si="1"/>
        <v>2339202</v>
      </c>
    </row>
    <row r="49" spans="1:16" s="1" customFormat="1" ht="38.25">
      <c r="A49" s="5" t="s">
        <v>115</v>
      </c>
      <c r="B49" s="6"/>
      <c r="C49" s="7"/>
      <c r="D49" s="8" t="s">
        <v>153</v>
      </c>
      <c r="E49" s="15">
        <v>58503</v>
      </c>
      <c r="F49" s="16">
        <v>58503</v>
      </c>
      <c r="G49" s="16">
        <v>0</v>
      </c>
      <c r="H49" s="16">
        <v>0</v>
      </c>
      <c r="I49" s="16">
        <v>0</v>
      </c>
      <c r="J49" s="15">
        <v>2280699</v>
      </c>
      <c r="K49" s="16">
        <v>2280699</v>
      </c>
      <c r="L49" s="16">
        <v>0</v>
      </c>
      <c r="M49" s="16">
        <v>0</v>
      </c>
      <c r="N49" s="16">
        <v>0</v>
      </c>
      <c r="O49" s="16">
        <v>2280699</v>
      </c>
      <c r="P49" s="15">
        <f t="shared" si="1"/>
        <v>2339202</v>
      </c>
    </row>
    <row r="50" spans="1:16" s="1" customFormat="1" ht="38.25">
      <c r="A50" s="10" t="s">
        <v>116</v>
      </c>
      <c r="B50" s="10" t="s">
        <v>117</v>
      </c>
      <c r="C50" s="11" t="s">
        <v>21</v>
      </c>
      <c r="D50" s="12" t="s">
        <v>118</v>
      </c>
      <c r="E50" s="17">
        <v>57803</v>
      </c>
      <c r="F50" s="18">
        <v>57803</v>
      </c>
      <c r="G50" s="18">
        <v>0</v>
      </c>
      <c r="H50" s="18">
        <v>0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57803</v>
      </c>
    </row>
    <row r="51" spans="1:16" s="1" customFormat="1" ht="63.75">
      <c r="A51" s="10" t="s">
        <v>119</v>
      </c>
      <c r="B51" s="10" t="s">
        <v>67</v>
      </c>
      <c r="C51" s="11" t="s">
        <v>66</v>
      </c>
      <c r="D51" s="12" t="s">
        <v>68</v>
      </c>
      <c r="E51" s="17">
        <v>0</v>
      </c>
      <c r="F51" s="18">
        <v>0</v>
      </c>
      <c r="G51" s="18">
        <v>0</v>
      </c>
      <c r="H51" s="18">
        <v>0</v>
      </c>
      <c r="I51" s="18">
        <v>0</v>
      </c>
      <c r="J51" s="17">
        <v>338502</v>
      </c>
      <c r="K51" s="18">
        <v>338502</v>
      </c>
      <c r="L51" s="18">
        <v>0</v>
      </c>
      <c r="M51" s="18">
        <v>0</v>
      </c>
      <c r="N51" s="18">
        <v>0</v>
      </c>
      <c r="O51" s="18">
        <v>338502</v>
      </c>
      <c r="P51" s="17">
        <f t="shared" si="1"/>
        <v>338502</v>
      </c>
    </row>
    <row r="52" spans="1:16" s="1" customFormat="1" ht="63.75">
      <c r="A52" s="10" t="s">
        <v>120</v>
      </c>
      <c r="B52" s="10" t="s">
        <v>38</v>
      </c>
      <c r="C52" s="11" t="s">
        <v>37</v>
      </c>
      <c r="D52" s="12" t="s">
        <v>39</v>
      </c>
      <c r="E52" s="17">
        <v>700</v>
      </c>
      <c r="F52" s="18">
        <v>700</v>
      </c>
      <c r="G52" s="18">
        <v>0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700</v>
      </c>
    </row>
    <row r="53" spans="1:16" s="1" customFormat="1" ht="25.5">
      <c r="A53" s="10" t="s">
        <v>121</v>
      </c>
      <c r="B53" s="10" t="s">
        <v>122</v>
      </c>
      <c r="C53" s="11" t="s">
        <v>59</v>
      </c>
      <c r="D53" s="12" t="s">
        <v>123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7">
        <v>2000000</v>
      </c>
      <c r="K53" s="18">
        <v>2000000</v>
      </c>
      <c r="L53" s="18">
        <v>0</v>
      </c>
      <c r="M53" s="18">
        <v>0</v>
      </c>
      <c r="N53" s="18">
        <v>0</v>
      </c>
      <c r="O53" s="18">
        <v>2000000</v>
      </c>
      <c r="P53" s="17">
        <f t="shared" si="1"/>
        <v>2000000</v>
      </c>
    </row>
    <row r="54" spans="1:16" s="1" customFormat="1" ht="38.25">
      <c r="A54" s="10" t="s">
        <v>124</v>
      </c>
      <c r="B54" s="10" t="s">
        <v>53</v>
      </c>
      <c r="C54" s="11" t="s">
        <v>52</v>
      </c>
      <c r="D54" s="12" t="s">
        <v>54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7">
        <v>-57803</v>
      </c>
      <c r="K54" s="18">
        <v>-57803</v>
      </c>
      <c r="L54" s="18">
        <v>0</v>
      </c>
      <c r="M54" s="18">
        <v>0</v>
      </c>
      <c r="N54" s="18">
        <v>0</v>
      </c>
      <c r="O54" s="18">
        <v>-57803</v>
      </c>
      <c r="P54" s="17">
        <f t="shared" si="1"/>
        <v>-57803</v>
      </c>
    </row>
    <row r="55" spans="1:16" s="1" customFormat="1" ht="25.5">
      <c r="A55" s="5" t="s">
        <v>125</v>
      </c>
      <c r="B55" s="6"/>
      <c r="C55" s="7"/>
      <c r="D55" s="8" t="s">
        <v>126</v>
      </c>
      <c r="E55" s="15">
        <v>3844866</v>
      </c>
      <c r="F55" s="16">
        <v>2514700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3844866</v>
      </c>
    </row>
    <row r="56" spans="1:16" s="1" customFormat="1" ht="25.5">
      <c r="A56" s="5" t="s">
        <v>127</v>
      </c>
      <c r="B56" s="6"/>
      <c r="C56" s="7"/>
      <c r="D56" s="28" t="s">
        <v>154</v>
      </c>
      <c r="E56" s="15">
        <v>3844866</v>
      </c>
      <c r="F56" s="16">
        <v>2514700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3844866</v>
      </c>
    </row>
    <row r="57" spans="1:16" s="1" customFormat="1" ht="63.75">
      <c r="A57" s="10" t="s">
        <v>128</v>
      </c>
      <c r="B57" s="10" t="s">
        <v>38</v>
      </c>
      <c r="C57" s="11" t="s">
        <v>37</v>
      </c>
      <c r="D57" s="12" t="s">
        <v>39</v>
      </c>
      <c r="E57" s="17">
        <v>-1500</v>
      </c>
      <c r="F57" s="18">
        <v>-1500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-1500</v>
      </c>
    </row>
    <row r="58" spans="1:16" s="1" customFormat="1" ht="12.75">
      <c r="A58" s="10" t="s">
        <v>129</v>
      </c>
      <c r="B58" s="10" t="s">
        <v>130</v>
      </c>
      <c r="C58" s="11" t="s">
        <v>25</v>
      </c>
      <c r="D58" s="12" t="s">
        <v>131</v>
      </c>
      <c r="E58" s="17">
        <v>1330166</v>
      </c>
      <c r="F58" s="18">
        <v>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1330166</v>
      </c>
    </row>
    <row r="59" spans="1:16" s="1" customFormat="1" ht="63.75">
      <c r="A59" s="10" t="s">
        <v>132</v>
      </c>
      <c r="B59" s="10" t="s">
        <v>133</v>
      </c>
      <c r="C59" s="11" t="s">
        <v>26</v>
      </c>
      <c r="D59" s="12" t="s">
        <v>134</v>
      </c>
      <c r="E59" s="17">
        <v>2516200</v>
      </c>
      <c r="F59" s="18">
        <v>2516200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2516200</v>
      </c>
    </row>
    <row r="60" spans="1:16" s="1" customFormat="1" ht="12.75">
      <c r="A60" s="13" t="s">
        <v>135</v>
      </c>
      <c r="B60" s="13" t="s">
        <v>135</v>
      </c>
      <c r="C60" s="14" t="s">
        <v>135</v>
      </c>
      <c r="D60" s="9" t="s">
        <v>136</v>
      </c>
      <c r="E60" s="15">
        <v>6250128</v>
      </c>
      <c r="F60" s="15">
        <v>3740253</v>
      </c>
      <c r="G60" s="15">
        <v>84932</v>
      </c>
      <c r="H60" s="15">
        <v>0</v>
      </c>
      <c r="I60" s="15">
        <v>1179709</v>
      </c>
      <c r="J60" s="15">
        <v>2366072</v>
      </c>
      <c r="K60" s="15">
        <v>2366072</v>
      </c>
      <c r="L60" s="15">
        <v>-4000</v>
      </c>
      <c r="M60" s="15">
        <v>0</v>
      </c>
      <c r="N60" s="15">
        <v>0</v>
      </c>
      <c r="O60" s="15">
        <v>2370072</v>
      </c>
      <c r="P60" s="15">
        <f t="shared" si="1"/>
        <v>8616200</v>
      </c>
    </row>
    <row r="61" s="1" customFormat="1" ht="12.75"/>
    <row r="62" s="1" customFormat="1" ht="12.75"/>
    <row r="63" spans="1:9" s="21" customFormat="1" ht="18.75">
      <c r="A63" s="19" t="s">
        <v>137</v>
      </c>
      <c r="B63" s="19"/>
      <c r="C63" s="19"/>
      <c r="D63" s="20"/>
      <c r="E63" s="20"/>
      <c r="F63" s="20"/>
      <c r="G63" s="20"/>
      <c r="H63" s="29" t="s">
        <v>138</v>
      </c>
      <c r="I63" s="29"/>
    </row>
    <row r="64" spans="1:9" s="21" customFormat="1" ht="13.5" customHeight="1">
      <c r="A64" s="19"/>
      <c r="B64" s="19"/>
      <c r="C64" s="19"/>
      <c r="D64" s="20"/>
      <c r="E64" s="20"/>
      <c r="F64" s="20"/>
      <c r="G64" s="20"/>
      <c r="H64" s="20"/>
      <c r="I64" s="19"/>
    </row>
    <row r="65" spans="1:9" s="21" customFormat="1" ht="18.75">
      <c r="A65" s="20"/>
      <c r="B65" s="20"/>
      <c r="C65" s="20"/>
      <c r="D65" s="20"/>
      <c r="E65" s="20"/>
      <c r="F65" s="20"/>
      <c r="G65" s="20"/>
      <c r="H65" s="20"/>
      <c r="I65" s="20"/>
    </row>
    <row r="66" spans="1:9" s="21" customFormat="1" ht="18.75">
      <c r="A66" s="20" t="s">
        <v>139</v>
      </c>
      <c r="B66" s="20"/>
      <c r="C66" s="20"/>
      <c r="D66" s="20"/>
      <c r="E66" s="20"/>
      <c r="F66" s="20"/>
      <c r="G66" s="20"/>
      <c r="H66" s="20"/>
      <c r="I66" s="20"/>
    </row>
    <row r="67" spans="1:9" s="21" customFormat="1" ht="18.75">
      <c r="A67" s="20" t="s">
        <v>140</v>
      </c>
      <c r="B67" s="20"/>
      <c r="C67" s="20"/>
      <c r="D67" s="20"/>
      <c r="E67" s="20"/>
      <c r="F67" s="20"/>
      <c r="G67" s="20"/>
      <c r="H67" s="19" t="s">
        <v>141</v>
      </c>
      <c r="I67" s="19"/>
    </row>
    <row r="68" spans="1:9" s="21" customFormat="1" ht="18.75">
      <c r="A68" s="20" t="s">
        <v>142</v>
      </c>
      <c r="B68" s="20"/>
      <c r="C68" s="20"/>
      <c r="D68" s="20"/>
      <c r="E68" s="20"/>
      <c r="F68" s="20"/>
      <c r="G68" s="20"/>
      <c r="H68" s="20"/>
      <c r="I68" s="20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sheetProtection/>
  <mergeCells count="24">
    <mergeCell ref="A8:P8"/>
    <mergeCell ref="A10:A13"/>
    <mergeCell ref="B10:B13"/>
    <mergeCell ref="C10:C13"/>
    <mergeCell ref="D10:D13"/>
    <mergeCell ref="E10:I10"/>
    <mergeCell ref="E11:E13"/>
    <mergeCell ref="F11:F13"/>
    <mergeCell ref="G11:H11"/>
    <mergeCell ref="K11:K13"/>
    <mergeCell ref="M12:M13"/>
    <mergeCell ref="N12:N13"/>
    <mergeCell ref="O11:O13"/>
    <mergeCell ref="P10:P13"/>
    <mergeCell ref="H63:I63"/>
    <mergeCell ref="M5:N5"/>
    <mergeCell ref="A7:P7"/>
    <mergeCell ref="G12:G13"/>
    <mergeCell ref="H12:H13"/>
    <mergeCell ref="I11:I13"/>
    <mergeCell ref="J10:O10"/>
    <mergeCell ref="J11:J13"/>
    <mergeCell ref="L11:L13"/>
    <mergeCell ref="M11:N11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2019-05-10T10:10:54Z</cp:lastPrinted>
  <dcterms:created xsi:type="dcterms:W3CDTF">2019-05-08T09:30:47Z</dcterms:created>
  <dcterms:modified xsi:type="dcterms:W3CDTF">2019-05-10T10:10:58Z</dcterms:modified>
  <cp:category/>
  <cp:version/>
  <cp:contentType/>
  <cp:contentStatus/>
</cp:coreProperties>
</file>